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ma UNBK-007\Documents\"/>
    </mc:Choice>
  </mc:AlternateContent>
  <bookViews>
    <workbookView xWindow="0" yWindow="0" windowWidth="15345" windowHeight="45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5" i="1"/>
  <c r="H24" i="1"/>
  <c r="D24" i="1"/>
  <c r="E24" i="1"/>
  <c r="F24" i="1"/>
  <c r="G24" i="1"/>
  <c r="C24" i="1"/>
  <c r="H23" i="1"/>
  <c r="D23" i="1"/>
  <c r="E23" i="1"/>
  <c r="F23" i="1"/>
  <c r="G23" i="1"/>
  <c r="C23" i="1"/>
  <c r="H19" i="1"/>
  <c r="H20" i="1"/>
  <c r="H21" i="1"/>
  <c r="H22" i="1"/>
  <c r="H18" i="1"/>
</calcChain>
</file>

<file path=xl/sharedStrings.xml><?xml version="1.0" encoding="utf-8"?>
<sst xmlns="http://schemas.openxmlformats.org/spreadsheetml/2006/main" count="41" uniqueCount="34">
  <si>
    <t>KOP SURAT</t>
  </si>
  <si>
    <t>SURAT KETERANGAN NILAI RAPOR</t>
  </si>
  <si>
    <t>Nomor:</t>
  </si>
  <si>
    <t>Kepala SMP / MTs _____________________________ menerangkan dengan sesungguhnya bahwa ;</t>
  </si>
  <si>
    <t>Nama : ________________________________________________________</t>
  </si>
  <si>
    <t>N I P D/N I S N : ________________________________________________________</t>
  </si>
  <si>
    <t>Tempat. Tanggal lahir : ________________________, _______________________________</t>
  </si>
  <si>
    <t>Asal Sekolah : ________________________________________________________</t>
  </si>
  <si>
    <t>Memiliki nilai rapor sebagai berikut ;</t>
  </si>
  <si>
    <t>No.</t>
  </si>
  <si>
    <t>Mata Pelajaran</t>
  </si>
  <si>
    <t>Kelas/Semester</t>
  </si>
  <si>
    <t>Jumlah</t>
  </si>
  <si>
    <t>VII</t>
  </si>
  <si>
    <t>VIII</t>
  </si>
  <si>
    <t>IX</t>
  </si>
  <si>
    <t>I</t>
  </si>
  <si>
    <t>II</t>
  </si>
  <si>
    <t>Bahasa Indonesia</t>
  </si>
  <si>
    <t>Bahasa Inggris</t>
  </si>
  <si>
    <t>IPA</t>
  </si>
  <si>
    <t>IPS</t>
  </si>
  <si>
    <t>Matematika</t>
  </si>
  <si>
    <t>Demikian data yang kami berikan dengan sesungguhnya, dan jika dikemudian hari ada kesalahan data tersebut di atas, maka akan diperbaiki sebagaimana mestinya.</t>
  </si>
  <si>
    <t xml:space="preserve"> _________________, ___ Juni 2026 </t>
  </si>
  <si>
    <t>Kepala Sekolah/Madrasah,</t>
  </si>
  <si>
    <t>________________________________</t>
  </si>
  <si>
    <t>NIP</t>
  </si>
  <si>
    <t>Rata-Rata Jumlah</t>
  </si>
  <si>
    <t>Rata-Rata</t>
  </si>
  <si>
    <t>Bobot Nilai Rapor 70% (Rata-rata x 0,7)</t>
  </si>
  <si>
    <t>Nillai Tes Kemampuan Akademik (TKA)</t>
  </si>
  <si>
    <t>Bobot Nilai TKA 30% (Rata-rata x 0,3)</t>
  </si>
  <si>
    <t>NILAI SPMB (RAPOR 70% + TKA 30%)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</si>
</sst>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"/>
      <scheme val="minor"/>
    </font>
    <font>
      <sz val="12"/>
      <color rgb="FF000000"/>
      <name val="Calibri"/>
      <family val="2"/>
      <scheme val="minor"/>
    </font>
    <font>
      <b/>
      <u/>
      <sz val="13.9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justify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2"/>
  <sheetViews>
    <sheetView tabSelected="1" zoomScale="80" zoomScaleNormal="80" workbookViewId="0">
      <selection activeCell="J38" sqref="J38"/>
    </sheetView>
  </sheetViews>
  <sheetFormatPr defaultRowHeight="15" x14ac:dyDescent="0.25"/>
  <cols>
    <col min="1" max="1" width="6" customWidth="1"/>
    <col min="2" max="2" width="42.5703125" customWidth="1"/>
    <col min="8" max="8" width="12.42578125" customWidth="1"/>
  </cols>
  <sheetData>
    <row r="3" spans="1:8" ht="15.75" x14ac:dyDescent="0.25">
      <c r="A3" s="40" t="s">
        <v>0</v>
      </c>
      <c r="B3" s="40"/>
      <c r="C3" s="40"/>
      <c r="D3" s="40"/>
      <c r="E3" s="40"/>
      <c r="F3" s="40"/>
      <c r="G3" s="40"/>
      <c r="H3" s="40"/>
    </row>
    <row r="4" spans="1:8" ht="18.75" x14ac:dyDescent="0.25">
      <c r="A4" s="41" t="s">
        <v>1</v>
      </c>
      <c r="B4" s="41"/>
      <c r="C4" s="41"/>
      <c r="D4" s="41"/>
      <c r="E4" s="41"/>
      <c r="F4" s="41"/>
      <c r="G4" s="41"/>
      <c r="H4" s="41"/>
    </row>
    <row r="5" spans="1:8" ht="15.75" x14ac:dyDescent="0.25">
      <c r="A5" s="37" t="s">
        <v>2</v>
      </c>
      <c r="B5" s="37"/>
      <c r="C5" s="37"/>
      <c r="D5" s="37"/>
      <c r="E5" s="37"/>
      <c r="F5" s="37"/>
      <c r="G5" s="37"/>
      <c r="H5" s="37"/>
    </row>
    <row r="6" spans="1:8" ht="15.75" x14ac:dyDescent="0.25">
      <c r="A6" s="1"/>
    </row>
    <row r="7" spans="1:8" ht="15.75" x14ac:dyDescent="0.25">
      <c r="A7" s="37" t="s">
        <v>3</v>
      </c>
      <c r="B7" s="37"/>
      <c r="C7" s="37"/>
      <c r="D7" s="37"/>
      <c r="E7" s="37"/>
      <c r="F7" s="37"/>
      <c r="G7" s="37"/>
      <c r="H7" s="37"/>
    </row>
    <row r="9" spans="1:8" ht="15.75" x14ac:dyDescent="0.25">
      <c r="A9" s="42" t="s">
        <v>4</v>
      </c>
      <c r="B9" s="42"/>
      <c r="C9" s="42"/>
      <c r="D9" s="42"/>
      <c r="E9" s="42"/>
      <c r="F9" s="42"/>
      <c r="G9" s="42"/>
      <c r="H9" s="42"/>
    </row>
    <row r="10" spans="1:8" ht="15.75" x14ac:dyDescent="0.25">
      <c r="A10" s="42" t="s">
        <v>5</v>
      </c>
      <c r="B10" s="42"/>
      <c r="C10" s="42"/>
      <c r="D10" s="42"/>
      <c r="E10" s="42"/>
      <c r="F10" s="42"/>
      <c r="G10" s="42"/>
      <c r="H10" s="42"/>
    </row>
    <row r="11" spans="1:8" ht="15.75" x14ac:dyDescent="0.25">
      <c r="A11" s="42" t="s">
        <v>6</v>
      </c>
      <c r="B11" s="42"/>
      <c r="C11" s="42"/>
      <c r="D11" s="42"/>
      <c r="E11" s="42"/>
      <c r="F11" s="42"/>
      <c r="G11" s="42"/>
      <c r="H11" s="43"/>
    </row>
    <row r="12" spans="1:8" ht="15.75" x14ac:dyDescent="0.25">
      <c r="A12" s="42" t="s">
        <v>7</v>
      </c>
      <c r="B12" s="42"/>
      <c r="C12" s="42"/>
      <c r="D12" s="42"/>
      <c r="E12" s="42"/>
      <c r="F12" s="42"/>
      <c r="G12" s="42"/>
      <c r="H12" s="43"/>
    </row>
    <row r="14" spans="1:8" ht="15.75" x14ac:dyDescent="0.25">
      <c r="A14" s="39" t="s">
        <v>8</v>
      </c>
      <c r="B14" s="39"/>
      <c r="C14" s="39"/>
      <c r="D14" s="39"/>
      <c r="E14" s="39"/>
      <c r="F14" s="39"/>
      <c r="G14" s="39"/>
      <c r="H14" s="39"/>
    </row>
    <row r="15" spans="1:8" ht="15.75" customHeight="1" x14ac:dyDescent="0.25">
      <c r="A15" s="7" t="s">
        <v>9</v>
      </c>
      <c r="B15" s="7" t="s">
        <v>10</v>
      </c>
      <c r="C15" s="10" t="s">
        <v>11</v>
      </c>
      <c r="D15" s="11"/>
      <c r="E15" s="11"/>
      <c r="F15" s="11"/>
      <c r="G15" s="12"/>
      <c r="H15" s="7" t="s">
        <v>28</v>
      </c>
    </row>
    <row r="16" spans="1:8" ht="15.75" customHeight="1" x14ac:dyDescent="0.25">
      <c r="A16" s="8"/>
      <c r="B16" s="8"/>
      <c r="C16" s="10" t="s">
        <v>13</v>
      </c>
      <c r="D16" s="12"/>
      <c r="E16" s="10" t="s">
        <v>14</v>
      </c>
      <c r="F16" s="12"/>
      <c r="G16" s="3" t="s">
        <v>15</v>
      </c>
      <c r="H16" s="8"/>
    </row>
    <row r="17" spans="1:8" ht="15.75" x14ac:dyDescent="0.25">
      <c r="A17" s="9"/>
      <c r="B17" s="9"/>
      <c r="C17" s="3" t="s">
        <v>16</v>
      </c>
      <c r="D17" s="3" t="s">
        <v>17</v>
      </c>
      <c r="E17" s="3" t="s">
        <v>16</v>
      </c>
      <c r="F17" s="3" t="s">
        <v>17</v>
      </c>
      <c r="G17" s="3" t="s">
        <v>16</v>
      </c>
      <c r="H17" s="9"/>
    </row>
    <row r="18" spans="1:8" ht="20.100000000000001" customHeight="1" x14ac:dyDescent="0.25">
      <c r="A18" s="4">
        <v>1</v>
      </c>
      <c r="B18" s="6" t="s">
        <v>18</v>
      </c>
      <c r="C18" s="2">
        <v>90</v>
      </c>
      <c r="D18" s="2">
        <v>90</v>
      </c>
      <c r="E18" s="2">
        <v>90</v>
      </c>
      <c r="F18" s="2">
        <v>90</v>
      </c>
      <c r="G18" s="2">
        <v>90</v>
      </c>
      <c r="H18" s="2">
        <f>AVERAGE(C18:G18)</f>
        <v>90</v>
      </c>
    </row>
    <row r="19" spans="1:8" ht="20.100000000000001" customHeight="1" x14ac:dyDescent="0.25">
      <c r="A19" s="4">
        <v>2</v>
      </c>
      <c r="B19" s="6" t="s">
        <v>19</v>
      </c>
      <c r="C19" s="2">
        <v>90</v>
      </c>
      <c r="D19" s="2">
        <v>90</v>
      </c>
      <c r="E19" s="2">
        <v>90</v>
      </c>
      <c r="F19" s="2">
        <v>90</v>
      </c>
      <c r="G19" s="2">
        <v>90</v>
      </c>
      <c r="H19" s="2">
        <f t="shared" ref="H19:H24" si="0">AVERAGE(C19:G19)</f>
        <v>90</v>
      </c>
    </row>
    <row r="20" spans="1:8" ht="20.100000000000001" customHeight="1" x14ac:dyDescent="0.25">
      <c r="A20" s="4">
        <v>3</v>
      </c>
      <c r="B20" s="6" t="s">
        <v>20</v>
      </c>
      <c r="C20" s="2">
        <v>90</v>
      </c>
      <c r="D20" s="2">
        <v>90</v>
      </c>
      <c r="E20" s="2">
        <v>90</v>
      </c>
      <c r="F20" s="2">
        <v>90</v>
      </c>
      <c r="G20" s="2">
        <v>90</v>
      </c>
      <c r="H20" s="2">
        <f t="shared" si="0"/>
        <v>90</v>
      </c>
    </row>
    <row r="21" spans="1:8" ht="20.100000000000001" customHeight="1" x14ac:dyDescent="0.25">
      <c r="A21" s="4">
        <v>4</v>
      </c>
      <c r="B21" s="6" t="s">
        <v>21</v>
      </c>
      <c r="C21" s="2">
        <v>90</v>
      </c>
      <c r="D21" s="2">
        <v>90</v>
      </c>
      <c r="E21" s="2">
        <v>90</v>
      </c>
      <c r="F21" s="2">
        <v>90</v>
      </c>
      <c r="G21" s="2">
        <v>90</v>
      </c>
      <c r="H21" s="2">
        <f t="shared" si="0"/>
        <v>90</v>
      </c>
    </row>
    <row r="22" spans="1:8" ht="20.100000000000001" customHeight="1" x14ac:dyDescent="0.25">
      <c r="A22" s="4">
        <v>5</v>
      </c>
      <c r="B22" s="6" t="s">
        <v>22</v>
      </c>
      <c r="C22" s="2">
        <v>90</v>
      </c>
      <c r="D22" s="2">
        <v>90</v>
      </c>
      <c r="E22" s="2">
        <v>90</v>
      </c>
      <c r="F22" s="2">
        <v>90</v>
      </c>
      <c r="G22" s="2">
        <v>90</v>
      </c>
      <c r="H22" s="2">
        <f t="shared" si="0"/>
        <v>90</v>
      </c>
    </row>
    <row r="23" spans="1:8" ht="20.100000000000001" customHeight="1" x14ac:dyDescent="0.25">
      <c r="A23" s="4"/>
      <c r="B23" s="13" t="s">
        <v>12</v>
      </c>
      <c r="C23" s="33">
        <f>SUM(C18:C22)</f>
        <v>450</v>
      </c>
      <c r="D23" s="33">
        <f t="shared" ref="D23:G23" si="1">SUM(D18:D22)</f>
        <v>450</v>
      </c>
      <c r="E23" s="33">
        <f t="shared" si="1"/>
        <v>450</v>
      </c>
      <c r="F23" s="33">
        <f t="shared" si="1"/>
        <v>450</v>
      </c>
      <c r="G23" s="33">
        <f t="shared" si="1"/>
        <v>450</v>
      </c>
      <c r="H23" s="2">
        <f t="shared" si="0"/>
        <v>450</v>
      </c>
    </row>
    <row r="24" spans="1:8" ht="20.100000000000001" customHeight="1" x14ac:dyDescent="0.25">
      <c r="A24" s="4"/>
      <c r="B24" s="13" t="s">
        <v>29</v>
      </c>
      <c r="C24" s="33">
        <f>AVERAGE(C18:C22)</f>
        <v>90</v>
      </c>
      <c r="D24" s="33">
        <f t="shared" ref="D24:G24" si="2">AVERAGE(D18:D22)</f>
        <v>90</v>
      </c>
      <c r="E24" s="33">
        <f t="shared" si="2"/>
        <v>90</v>
      </c>
      <c r="F24" s="33">
        <f t="shared" si="2"/>
        <v>90</v>
      </c>
      <c r="G24" s="33">
        <f t="shared" si="2"/>
        <v>90</v>
      </c>
      <c r="H24" s="2">
        <f t="shared" si="0"/>
        <v>90</v>
      </c>
    </row>
    <row r="25" spans="1:8" ht="20.100000000000001" customHeight="1" x14ac:dyDescent="0.25">
      <c r="A25" s="4"/>
      <c r="B25" s="6" t="s">
        <v>30</v>
      </c>
      <c r="C25" s="30"/>
      <c r="D25" s="31"/>
      <c r="E25" s="31"/>
      <c r="F25" s="31"/>
      <c r="G25" s="32"/>
      <c r="H25" s="34">
        <f>SUM(H24*0.7)</f>
        <v>62.999999999999993</v>
      </c>
    </row>
    <row r="26" spans="1:8" ht="20.100000000000001" customHeight="1" x14ac:dyDescent="0.25">
      <c r="A26" s="27"/>
      <c r="B26" s="28"/>
      <c r="C26" s="28"/>
      <c r="D26" s="28"/>
      <c r="E26" s="28"/>
      <c r="F26" s="28"/>
      <c r="G26" s="28"/>
      <c r="H26" s="29"/>
    </row>
    <row r="27" spans="1:8" ht="20.100000000000001" customHeight="1" x14ac:dyDescent="0.25">
      <c r="A27" s="18" t="s">
        <v>31</v>
      </c>
      <c r="B27" s="14"/>
      <c r="C27" s="14"/>
      <c r="D27" s="14"/>
      <c r="E27" s="14"/>
      <c r="F27" s="14"/>
      <c r="G27" s="15"/>
      <c r="H27" s="5"/>
    </row>
    <row r="28" spans="1:8" ht="20.100000000000001" customHeight="1" x14ac:dyDescent="0.25">
      <c r="A28" s="20">
        <v>1</v>
      </c>
      <c r="B28" s="16" t="s">
        <v>18</v>
      </c>
      <c r="C28" s="16"/>
      <c r="D28" s="16"/>
      <c r="E28" s="16"/>
      <c r="F28" s="16"/>
      <c r="G28" s="17"/>
      <c r="H28" s="2">
        <v>75</v>
      </c>
    </row>
    <row r="29" spans="1:8" ht="20.100000000000001" customHeight="1" x14ac:dyDescent="0.25">
      <c r="A29" s="20">
        <v>2</v>
      </c>
      <c r="B29" s="16" t="s">
        <v>22</v>
      </c>
      <c r="C29" s="16"/>
      <c r="D29" s="16"/>
      <c r="E29" s="16"/>
      <c r="F29" s="16"/>
      <c r="G29" s="17"/>
      <c r="H29" s="2">
        <v>75</v>
      </c>
    </row>
    <row r="30" spans="1:8" ht="20.100000000000001" customHeight="1" x14ac:dyDescent="0.25">
      <c r="A30" s="20"/>
      <c r="B30" s="13" t="s">
        <v>12</v>
      </c>
      <c r="C30" s="22"/>
      <c r="D30" s="21"/>
      <c r="E30" s="21"/>
      <c r="F30" s="21"/>
      <c r="G30" s="23"/>
      <c r="H30" s="2">
        <f>SUM(H28:H29)</f>
        <v>150</v>
      </c>
    </row>
    <row r="31" spans="1:8" ht="20.100000000000001" customHeight="1" x14ac:dyDescent="0.25">
      <c r="A31" s="19"/>
      <c r="B31" s="13" t="s">
        <v>29</v>
      </c>
      <c r="C31" s="22"/>
      <c r="D31" s="21"/>
      <c r="E31" s="21"/>
      <c r="F31" s="21"/>
      <c r="G31" s="23"/>
      <c r="H31" s="2">
        <f>AVERAGE(H28:H29)</f>
        <v>75</v>
      </c>
    </row>
    <row r="32" spans="1:8" ht="15.75" x14ac:dyDescent="0.25">
      <c r="A32" s="5"/>
      <c r="B32" s="13" t="s">
        <v>32</v>
      </c>
      <c r="C32" s="22"/>
      <c r="D32" s="21"/>
      <c r="E32" s="21"/>
      <c r="F32" s="21"/>
      <c r="G32" s="23"/>
      <c r="H32" s="35">
        <f>SUM(H31*0.3)</f>
        <v>22.5</v>
      </c>
    </row>
    <row r="33" spans="1:8" ht="15.75" x14ac:dyDescent="0.25">
      <c r="A33" s="5"/>
      <c r="B33" s="3" t="s">
        <v>33</v>
      </c>
      <c r="C33" s="24"/>
      <c r="D33" s="25"/>
      <c r="E33" s="25"/>
      <c r="F33" s="25"/>
      <c r="G33" s="26"/>
      <c r="H33" s="36">
        <f>SUM(H25+H32)</f>
        <v>85.5</v>
      </c>
    </row>
    <row r="35" spans="1:8" ht="33" customHeight="1" x14ac:dyDescent="0.25">
      <c r="A35" s="38" t="s">
        <v>23</v>
      </c>
      <c r="B35" s="38"/>
      <c r="C35" s="38"/>
      <c r="D35" s="38"/>
      <c r="E35" s="38"/>
      <c r="F35" s="38"/>
      <c r="G35" s="38"/>
      <c r="H35" s="38"/>
    </row>
    <row r="36" spans="1:8" ht="15.75" x14ac:dyDescent="0.25">
      <c r="A36" s="44" t="s">
        <v>24</v>
      </c>
      <c r="B36" s="44"/>
      <c r="C36" s="44"/>
      <c r="D36" s="44"/>
      <c r="E36" s="44"/>
      <c r="F36" s="44"/>
      <c r="G36" s="44"/>
      <c r="H36" s="44"/>
    </row>
    <row r="37" spans="1:8" ht="15.75" x14ac:dyDescent="0.25">
      <c r="A37" s="44" t="s">
        <v>25</v>
      </c>
      <c r="B37" s="44"/>
      <c r="C37" s="44"/>
      <c r="D37" s="44"/>
      <c r="E37" s="44"/>
      <c r="F37" s="44"/>
      <c r="G37" s="44"/>
      <c r="H37" s="44"/>
    </row>
    <row r="41" spans="1:8" ht="15.75" x14ac:dyDescent="0.25">
      <c r="A41" s="44" t="s">
        <v>26</v>
      </c>
      <c r="B41" s="44"/>
      <c r="C41" s="44"/>
      <c r="D41" s="44"/>
      <c r="E41" s="44"/>
      <c r="F41" s="44"/>
      <c r="G41" s="44"/>
      <c r="H41" s="44"/>
    </row>
    <row r="42" spans="1:8" ht="15.75" x14ac:dyDescent="0.25">
      <c r="A42" s="44" t="s">
        <v>27</v>
      </c>
      <c r="B42" s="44"/>
      <c r="C42" s="44"/>
      <c r="D42" s="44"/>
      <c r="E42" s="44"/>
      <c r="F42" s="44"/>
      <c r="G42" s="44"/>
      <c r="H42" s="44"/>
    </row>
  </sheetData>
  <mergeCells count="27">
    <mergeCell ref="A10:H10"/>
    <mergeCell ref="A11:G11"/>
    <mergeCell ref="A12:G12"/>
    <mergeCell ref="A14:H14"/>
    <mergeCell ref="A35:H35"/>
    <mergeCell ref="A36:H36"/>
    <mergeCell ref="A37:H37"/>
    <mergeCell ref="A41:H41"/>
    <mergeCell ref="A42:H42"/>
    <mergeCell ref="A3:H3"/>
    <mergeCell ref="A4:H4"/>
    <mergeCell ref="A5:H5"/>
    <mergeCell ref="A7:H7"/>
    <mergeCell ref="A9:H9"/>
    <mergeCell ref="C25:G25"/>
    <mergeCell ref="A26:H26"/>
    <mergeCell ref="A27:G27"/>
    <mergeCell ref="C32:G32"/>
    <mergeCell ref="C33:G33"/>
    <mergeCell ref="C30:G30"/>
    <mergeCell ref="C31:G31"/>
    <mergeCell ref="A15:A17"/>
    <mergeCell ref="B15:B17"/>
    <mergeCell ref="C15:G15"/>
    <mergeCell ref="H15:H17"/>
    <mergeCell ref="C16:D16"/>
    <mergeCell ref="E16:F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User</dc:creator>
  <cp:lastModifiedBy>New User</cp:lastModifiedBy>
  <dcterms:created xsi:type="dcterms:W3CDTF">2026-05-25T23:44:38Z</dcterms:created>
  <dcterms:modified xsi:type="dcterms:W3CDTF">2026-05-26T00:11:08Z</dcterms:modified>
</cp:coreProperties>
</file>